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VÝSLEDKY" sheetId="5" r:id="rId1"/>
  </sheets>
  <calcPr calcId="124519"/>
</workbook>
</file>

<file path=xl/calcChain.xml><?xml version="1.0" encoding="utf-8"?>
<calcChain xmlns="http://schemas.openxmlformats.org/spreadsheetml/2006/main">
  <c r="G48" i="5"/>
  <c r="G49"/>
  <c r="G50"/>
  <c r="G51"/>
  <c r="G42"/>
  <c r="G43"/>
  <c r="G44"/>
  <c r="G45"/>
  <c r="G46"/>
  <c r="G47"/>
  <c r="G33"/>
  <c r="G34"/>
  <c r="G35"/>
  <c r="G36"/>
  <c r="G37"/>
  <c r="G38"/>
  <c r="G39"/>
  <c r="G40"/>
  <c r="G41"/>
  <c r="G26"/>
  <c r="G27"/>
  <c r="G28"/>
  <c r="G29"/>
  <c r="G30"/>
  <c r="G31"/>
  <c r="G3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4"/>
</calcChain>
</file>

<file path=xl/sharedStrings.xml><?xml version="1.0" encoding="utf-8"?>
<sst xmlns="http://schemas.openxmlformats.org/spreadsheetml/2006/main" count="53" uniqueCount="30">
  <si>
    <t>Start. pořadí</t>
  </si>
  <si>
    <t>Dráha</t>
  </si>
  <si>
    <t>Družstvo</t>
  </si>
  <si>
    <t>Kategorie</t>
  </si>
  <si>
    <t>Čas</t>
  </si>
  <si>
    <t>Celkový čas</t>
  </si>
  <si>
    <t>Moravské Budějovice</t>
  </si>
  <si>
    <t>ML</t>
  </si>
  <si>
    <t>Vladislav</t>
  </si>
  <si>
    <t>Hodonice A</t>
  </si>
  <si>
    <t>Hodonice B</t>
  </si>
  <si>
    <t>ST</t>
  </si>
  <si>
    <t>Moravské Budějovice A</t>
  </si>
  <si>
    <t>Moravské Budějovice B</t>
  </si>
  <si>
    <t xml:space="preserve">Častohostice </t>
  </si>
  <si>
    <t>Jemnice</t>
  </si>
  <si>
    <t>Hodonice</t>
  </si>
  <si>
    <t>Jakubov A</t>
  </si>
  <si>
    <t>Jakubov B</t>
  </si>
  <si>
    <t xml:space="preserve">Jaroměřice  n/R </t>
  </si>
  <si>
    <t>Kojetice A</t>
  </si>
  <si>
    <t>Kojetice B</t>
  </si>
  <si>
    <t>Jakubov</t>
  </si>
  <si>
    <t>Mladoňovice</t>
  </si>
  <si>
    <t>Trestné b.</t>
  </si>
  <si>
    <t xml:space="preserve">Vícenice A </t>
  </si>
  <si>
    <t xml:space="preserve">Vícenice B </t>
  </si>
  <si>
    <t>Jaroměřice  n/R</t>
  </si>
  <si>
    <t>Výsl. pořadí</t>
  </si>
  <si>
    <t>O MORAVSKOBUDĚJOVICKÉHO RYTÍŘE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</si>
</sst>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2" borderId="0" xfId="0" applyFill="1"/>
    <xf numFmtId="0" fontId="0" fillId="0" borderId="0" xfId="0" applyBorder="1"/>
    <xf numFmtId="0" fontId="0" fillId="3" borderId="5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topLeftCell="A13" workbookViewId="0">
      <selection activeCell="K43" sqref="K43"/>
    </sheetView>
  </sheetViews>
  <sheetFormatPr defaultRowHeight="15"/>
  <cols>
    <col min="1" max="1" width="11.42578125" customWidth="1"/>
    <col min="3" max="3" width="27.85546875" customWidth="1"/>
    <col min="6" max="6" width="9.7109375" customWidth="1"/>
    <col min="7" max="8" width="11.7109375" customWidth="1"/>
  </cols>
  <sheetData>
    <row r="1" spans="1:8" ht="15" customHeight="1">
      <c r="A1" s="36">
        <v>41685</v>
      </c>
      <c r="B1" s="37"/>
      <c r="C1" s="40" t="s">
        <v>29</v>
      </c>
      <c r="D1" s="41"/>
      <c r="E1" s="41"/>
      <c r="F1" s="41"/>
      <c r="G1" s="41"/>
      <c r="H1" s="37"/>
    </row>
    <row r="2" spans="1:8" ht="15.75" customHeight="1" thickBot="1">
      <c r="A2" s="38"/>
      <c r="B2" s="39"/>
      <c r="C2" s="38"/>
      <c r="D2" s="42"/>
      <c r="E2" s="42"/>
      <c r="F2" s="42"/>
      <c r="G2" s="42"/>
      <c r="H2" s="39"/>
    </row>
    <row r="3" spans="1:8" s="5" customFormat="1" ht="23.25" customHeight="1" thickBot="1">
      <c r="A3" s="10" t="s">
        <v>0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24</v>
      </c>
      <c r="G3" s="12" t="s">
        <v>5</v>
      </c>
      <c r="H3" s="13" t="s">
        <v>28</v>
      </c>
    </row>
    <row r="4" spans="1:8">
      <c r="A4" s="43">
        <v>1</v>
      </c>
      <c r="B4" s="1">
        <v>1</v>
      </c>
      <c r="C4" s="64" t="s">
        <v>6</v>
      </c>
      <c r="D4" s="66" t="s">
        <v>7</v>
      </c>
      <c r="E4" s="22">
        <v>79.45</v>
      </c>
      <c r="F4" s="14">
        <v>60</v>
      </c>
      <c r="G4" s="30">
        <f>SUM(E4,F4)</f>
        <v>139.44999999999999</v>
      </c>
      <c r="H4" s="68">
        <v>7</v>
      </c>
    </row>
    <row r="5" spans="1:8" ht="15.75" thickBot="1">
      <c r="A5" s="44"/>
      <c r="B5" s="2">
        <v>2</v>
      </c>
      <c r="C5" s="65"/>
      <c r="D5" s="67"/>
      <c r="E5" s="23">
        <v>73.22</v>
      </c>
      <c r="F5" s="15">
        <v>30</v>
      </c>
      <c r="G5" s="15">
        <f t="shared" ref="G5:G51" si="0">SUM(E5,F5)</f>
        <v>103.22</v>
      </c>
      <c r="H5" s="69"/>
    </row>
    <row r="6" spans="1:8" ht="15" customHeight="1">
      <c r="A6" s="34"/>
      <c r="B6" s="8">
        <v>1</v>
      </c>
      <c r="C6" s="70" t="s">
        <v>8</v>
      </c>
      <c r="D6" s="72" t="s">
        <v>7</v>
      </c>
      <c r="E6" s="24">
        <v>64.010000000000005</v>
      </c>
      <c r="F6" s="16">
        <v>20</v>
      </c>
      <c r="G6" s="16">
        <f t="shared" si="0"/>
        <v>84.01</v>
      </c>
      <c r="H6" s="59">
        <v>5</v>
      </c>
    </row>
    <row r="7" spans="1:8" ht="15.75" customHeight="1" thickBot="1">
      <c r="A7" s="35"/>
      <c r="B7" s="9">
        <v>2</v>
      </c>
      <c r="C7" s="71"/>
      <c r="D7" s="73"/>
      <c r="E7" s="25">
        <v>71.02</v>
      </c>
      <c r="F7" s="17">
        <v>30</v>
      </c>
      <c r="G7" s="74">
        <f t="shared" si="0"/>
        <v>101.02</v>
      </c>
      <c r="H7" s="60"/>
    </row>
    <row r="8" spans="1:8" ht="15" customHeight="1">
      <c r="A8" s="33">
        <v>2</v>
      </c>
      <c r="B8" s="1">
        <v>1</v>
      </c>
      <c r="C8" s="62" t="s">
        <v>9</v>
      </c>
      <c r="D8" s="63" t="s">
        <v>7</v>
      </c>
      <c r="E8" s="26">
        <v>77.599999999999994</v>
      </c>
      <c r="F8" s="18">
        <v>20</v>
      </c>
      <c r="G8" s="14">
        <f t="shared" si="0"/>
        <v>97.6</v>
      </c>
      <c r="H8" s="53">
        <v>6</v>
      </c>
    </row>
    <row r="9" spans="1:8" ht="15.75" customHeight="1" thickBot="1">
      <c r="A9" s="34"/>
      <c r="B9" s="2">
        <v>2</v>
      </c>
      <c r="C9" s="46"/>
      <c r="D9" s="48"/>
      <c r="E9" s="27">
        <v>75.14</v>
      </c>
      <c r="F9" s="19">
        <v>30</v>
      </c>
      <c r="G9" s="31">
        <f t="shared" si="0"/>
        <v>105.14</v>
      </c>
      <c r="H9" s="54"/>
    </row>
    <row r="10" spans="1:8" ht="15" customHeight="1">
      <c r="A10" s="34"/>
      <c r="B10" s="3">
        <v>1</v>
      </c>
      <c r="C10" s="61" t="s">
        <v>10</v>
      </c>
      <c r="D10" s="57" t="s">
        <v>7</v>
      </c>
      <c r="E10" s="28">
        <v>68.72</v>
      </c>
      <c r="F10" s="20">
        <v>10</v>
      </c>
      <c r="G10" s="16">
        <f t="shared" si="0"/>
        <v>78.72</v>
      </c>
      <c r="H10" s="59">
        <v>4</v>
      </c>
    </row>
    <row r="11" spans="1:8" ht="15.75" customHeight="1" thickBot="1">
      <c r="A11" s="35"/>
      <c r="B11" s="4">
        <v>2</v>
      </c>
      <c r="C11" s="61"/>
      <c r="D11" s="57"/>
      <c r="E11" s="29">
        <v>71.510000000000005</v>
      </c>
      <c r="F11" s="21">
        <v>10</v>
      </c>
      <c r="G11" s="74">
        <f t="shared" si="0"/>
        <v>81.510000000000005</v>
      </c>
      <c r="H11" s="60"/>
    </row>
    <row r="12" spans="1:8" ht="15" customHeight="1">
      <c r="A12" s="33">
        <v>3</v>
      </c>
      <c r="B12" s="1">
        <v>1</v>
      </c>
      <c r="C12" s="45" t="s">
        <v>12</v>
      </c>
      <c r="D12" s="47" t="s">
        <v>11</v>
      </c>
      <c r="E12" s="22">
        <v>55.14</v>
      </c>
      <c r="F12" s="14">
        <v>0</v>
      </c>
      <c r="G12" s="14">
        <f t="shared" si="0"/>
        <v>55.14</v>
      </c>
      <c r="H12" s="53">
        <v>7</v>
      </c>
    </row>
    <row r="13" spans="1:8" ht="15.75" customHeight="1" thickBot="1">
      <c r="A13" s="34"/>
      <c r="B13" s="2">
        <v>2</v>
      </c>
      <c r="C13" s="46"/>
      <c r="D13" s="48"/>
      <c r="E13" s="27">
        <v>59.89</v>
      </c>
      <c r="F13" s="19">
        <v>0</v>
      </c>
      <c r="G13" s="31">
        <f t="shared" si="0"/>
        <v>59.89</v>
      </c>
      <c r="H13" s="54"/>
    </row>
    <row r="14" spans="1:8" ht="15" customHeight="1">
      <c r="A14" s="34"/>
      <c r="B14" s="3">
        <v>1</v>
      </c>
      <c r="C14" s="49" t="s">
        <v>13</v>
      </c>
      <c r="D14" s="51" t="s">
        <v>11</v>
      </c>
      <c r="E14" s="24">
        <v>40.5</v>
      </c>
      <c r="F14" s="16">
        <v>10</v>
      </c>
      <c r="G14" s="16">
        <f t="shared" si="0"/>
        <v>50.5</v>
      </c>
      <c r="H14" s="59">
        <v>4</v>
      </c>
    </row>
    <row r="15" spans="1:8" ht="15.75" customHeight="1" thickBot="1">
      <c r="A15" s="35"/>
      <c r="B15" s="4">
        <v>2</v>
      </c>
      <c r="C15" s="50"/>
      <c r="D15" s="52"/>
      <c r="E15" s="25">
        <v>46.38</v>
      </c>
      <c r="F15" s="17">
        <v>10</v>
      </c>
      <c r="G15" s="74">
        <f t="shared" si="0"/>
        <v>56.38</v>
      </c>
      <c r="H15" s="60"/>
    </row>
    <row r="16" spans="1:8" ht="15" customHeight="1">
      <c r="A16" s="33">
        <v>4</v>
      </c>
      <c r="B16" s="1">
        <v>1</v>
      </c>
      <c r="C16" s="45" t="s">
        <v>14</v>
      </c>
      <c r="D16" s="47" t="s">
        <v>11</v>
      </c>
      <c r="E16" s="22">
        <v>53.75</v>
      </c>
      <c r="F16" s="14">
        <v>10</v>
      </c>
      <c r="G16" s="30">
        <f t="shared" si="0"/>
        <v>63.75</v>
      </c>
      <c r="H16" s="53">
        <v>5</v>
      </c>
    </row>
    <row r="17" spans="1:8" ht="15.75" customHeight="1" thickBot="1">
      <c r="A17" s="34"/>
      <c r="B17" s="2">
        <v>2</v>
      </c>
      <c r="C17" s="46"/>
      <c r="D17" s="48"/>
      <c r="E17" s="27">
        <v>53.42</v>
      </c>
      <c r="F17" s="19">
        <v>0</v>
      </c>
      <c r="G17" s="19">
        <f t="shared" si="0"/>
        <v>53.42</v>
      </c>
      <c r="H17" s="54"/>
    </row>
    <row r="18" spans="1:8" ht="15" customHeight="1">
      <c r="A18" s="34"/>
      <c r="B18" s="3">
        <v>1</v>
      </c>
      <c r="C18" s="61" t="s">
        <v>15</v>
      </c>
      <c r="D18" s="57" t="s">
        <v>11</v>
      </c>
      <c r="E18" s="28">
        <v>50.8</v>
      </c>
      <c r="F18" s="20">
        <v>20</v>
      </c>
      <c r="G18" s="75">
        <f t="shared" si="0"/>
        <v>70.8</v>
      </c>
      <c r="H18" s="59">
        <v>12</v>
      </c>
    </row>
    <row r="19" spans="1:8" ht="15.75" customHeight="1" thickBot="1">
      <c r="A19" s="35"/>
      <c r="B19" s="4">
        <v>2</v>
      </c>
      <c r="C19" s="61"/>
      <c r="D19" s="57"/>
      <c r="E19" s="29">
        <v>48.57</v>
      </c>
      <c r="F19" s="21">
        <v>20</v>
      </c>
      <c r="G19" s="17">
        <f t="shared" si="0"/>
        <v>68.569999999999993</v>
      </c>
      <c r="H19" s="60"/>
    </row>
    <row r="20" spans="1:8" ht="15" customHeight="1">
      <c r="A20" s="33">
        <v>5</v>
      </c>
      <c r="B20" s="1">
        <v>1</v>
      </c>
      <c r="C20" s="45" t="s">
        <v>16</v>
      </c>
      <c r="D20" s="47" t="s">
        <v>11</v>
      </c>
      <c r="E20" s="22">
        <v>57.13</v>
      </c>
      <c r="F20" s="14">
        <v>10</v>
      </c>
      <c r="G20" s="30">
        <f t="shared" si="0"/>
        <v>67.13</v>
      </c>
      <c r="H20" s="53">
        <v>9</v>
      </c>
    </row>
    <row r="21" spans="1:8" ht="15.75" customHeight="1" thickBot="1">
      <c r="A21" s="34"/>
      <c r="B21" s="2">
        <v>2</v>
      </c>
      <c r="C21" s="46"/>
      <c r="D21" s="48"/>
      <c r="E21" s="27">
        <v>59.17</v>
      </c>
      <c r="F21" s="19">
        <v>0</v>
      </c>
      <c r="G21" s="19">
        <f t="shared" si="0"/>
        <v>59.17</v>
      </c>
      <c r="H21" s="54"/>
    </row>
    <row r="22" spans="1:8" ht="15" customHeight="1">
      <c r="A22" s="34"/>
      <c r="B22" s="3">
        <v>1</v>
      </c>
      <c r="C22" s="61" t="s">
        <v>8</v>
      </c>
      <c r="D22" s="57" t="s">
        <v>11</v>
      </c>
      <c r="E22" s="28">
        <v>51.27</v>
      </c>
      <c r="F22" s="20">
        <v>10</v>
      </c>
      <c r="G22" s="75">
        <f t="shared" si="0"/>
        <v>61.27</v>
      </c>
      <c r="H22" s="59">
        <v>3</v>
      </c>
    </row>
    <row r="23" spans="1:8" ht="15.75" customHeight="1" thickBot="1">
      <c r="A23" s="35"/>
      <c r="B23" s="4">
        <v>2</v>
      </c>
      <c r="C23" s="61"/>
      <c r="D23" s="57"/>
      <c r="E23" s="29">
        <v>50.04</v>
      </c>
      <c r="F23" s="21">
        <v>0</v>
      </c>
      <c r="G23" s="17">
        <f t="shared" si="0"/>
        <v>50.04</v>
      </c>
      <c r="H23" s="60"/>
    </row>
    <row r="24" spans="1:8" ht="15" customHeight="1">
      <c r="A24" s="33">
        <v>6</v>
      </c>
      <c r="B24" s="1">
        <v>1</v>
      </c>
      <c r="C24" s="45" t="s">
        <v>17</v>
      </c>
      <c r="D24" s="47" t="s">
        <v>11</v>
      </c>
      <c r="E24" s="22">
        <v>52.79</v>
      </c>
      <c r="F24" s="14">
        <v>40</v>
      </c>
      <c r="G24" s="30">
        <f t="shared" si="0"/>
        <v>92.789999999999992</v>
      </c>
      <c r="H24" s="53">
        <v>13</v>
      </c>
    </row>
    <row r="25" spans="1:8" ht="15.75" customHeight="1" thickBot="1">
      <c r="A25" s="34"/>
      <c r="B25" s="2">
        <v>2</v>
      </c>
      <c r="C25" s="46"/>
      <c r="D25" s="48"/>
      <c r="E25" s="27">
        <v>53.08</v>
      </c>
      <c r="F25" s="19">
        <v>20</v>
      </c>
      <c r="G25" s="19">
        <f t="shared" si="0"/>
        <v>73.08</v>
      </c>
      <c r="H25" s="54"/>
    </row>
    <row r="26" spans="1:8" ht="15" customHeight="1">
      <c r="A26" s="34"/>
      <c r="B26" s="3">
        <v>1</v>
      </c>
      <c r="C26" s="49" t="s">
        <v>18</v>
      </c>
      <c r="D26" s="51" t="s">
        <v>11</v>
      </c>
      <c r="E26" s="24">
        <v>53.59</v>
      </c>
      <c r="F26" s="16">
        <v>30</v>
      </c>
      <c r="G26" s="75">
        <f>SUM(E26,F26)</f>
        <v>83.59</v>
      </c>
      <c r="H26" s="59">
        <v>10</v>
      </c>
    </row>
    <row r="27" spans="1:8" ht="15.75" customHeight="1" thickBot="1">
      <c r="A27" s="35"/>
      <c r="B27" s="4">
        <v>2</v>
      </c>
      <c r="C27" s="50"/>
      <c r="D27" s="52"/>
      <c r="E27" s="25">
        <v>53.26</v>
      </c>
      <c r="F27" s="17">
        <v>10</v>
      </c>
      <c r="G27" s="17">
        <f t="shared" si="0"/>
        <v>63.26</v>
      </c>
      <c r="H27" s="60"/>
    </row>
    <row r="28" spans="1:8" ht="15" customHeight="1">
      <c r="A28" s="33">
        <v>7</v>
      </c>
      <c r="B28" s="1">
        <v>1</v>
      </c>
      <c r="C28" s="45" t="s">
        <v>14</v>
      </c>
      <c r="D28" s="47" t="s">
        <v>7</v>
      </c>
      <c r="E28" s="22">
        <v>61.34</v>
      </c>
      <c r="F28" s="14">
        <v>10</v>
      </c>
      <c r="G28" s="14">
        <f t="shared" si="0"/>
        <v>71.34</v>
      </c>
      <c r="H28" s="53">
        <v>3</v>
      </c>
    </row>
    <row r="29" spans="1:8" ht="15.75" customHeight="1" thickBot="1">
      <c r="A29" s="34"/>
      <c r="B29" s="2">
        <v>2</v>
      </c>
      <c r="C29" s="46"/>
      <c r="D29" s="48"/>
      <c r="E29" s="27">
        <v>61.75</v>
      </c>
      <c r="F29" s="19">
        <v>30</v>
      </c>
      <c r="G29" s="31">
        <f t="shared" si="0"/>
        <v>91.75</v>
      </c>
      <c r="H29" s="54"/>
    </row>
    <row r="30" spans="1:8">
      <c r="A30" s="34"/>
      <c r="B30" s="3">
        <v>1</v>
      </c>
      <c r="C30" s="61" t="s">
        <v>19</v>
      </c>
      <c r="D30" s="57" t="s">
        <v>7</v>
      </c>
      <c r="E30" s="28">
        <v>66.95</v>
      </c>
      <c r="F30" s="20">
        <v>0</v>
      </c>
      <c r="G30" s="16">
        <f t="shared" si="0"/>
        <v>66.95</v>
      </c>
      <c r="H30" s="58">
        <v>2</v>
      </c>
    </row>
    <row r="31" spans="1:8" ht="15.75" thickBot="1">
      <c r="A31" s="35"/>
      <c r="B31" s="4">
        <v>2</v>
      </c>
      <c r="C31" s="61"/>
      <c r="D31" s="57"/>
      <c r="E31" s="29">
        <v>59.9</v>
      </c>
      <c r="F31" s="21">
        <v>20</v>
      </c>
      <c r="G31" s="74">
        <f t="shared" si="0"/>
        <v>79.900000000000006</v>
      </c>
      <c r="H31" s="58"/>
    </row>
    <row r="32" spans="1:8">
      <c r="A32" s="33">
        <v>8</v>
      </c>
      <c r="B32" s="1">
        <v>1</v>
      </c>
      <c r="C32" s="45" t="s">
        <v>20</v>
      </c>
      <c r="D32" s="47" t="s">
        <v>11</v>
      </c>
      <c r="E32" s="22">
        <v>47.27</v>
      </c>
      <c r="F32" s="14">
        <v>0</v>
      </c>
      <c r="G32" s="30">
        <f t="shared" si="0"/>
        <v>47.27</v>
      </c>
      <c r="H32" s="53">
        <v>1</v>
      </c>
    </row>
    <row r="33" spans="1:8" ht="15.75" thickBot="1">
      <c r="A33" s="34"/>
      <c r="B33" s="2">
        <v>2</v>
      </c>
      <c r="C33" s="46"/>
      <c r="D33" s="48"/>
      <c r="E33" s="27">
        <v>44.6</v>
      </c>
      <c r="F33" s="19">
        <v>0</v>
      </c>
      <c r="G33" s="19">
        <f>SUM(E33,F33)</f>
        <v>44.6</v>
      </c>
      <c r="H33" s="54"/>
    </row>
    <row r="34" spans="1:8">
      <c r="A34" s="34"/>
      <c r="B34" s="3">
        <v>1</v>
      </c>
      <c r="C34" s="61" t="s">
        <v>21</v>
      </c>
      <c r="D34" s="57" t="s">
        <v>11</v>
      </c>
      <c r="E34" s="28">
        <v>50.63</v>
      </c>
      <c r="F34" s="20">
        <v>10</v>
      </c>
      <c r="G34" s="75">
        <f t="shared" si="0"/>
        <v>60.63</v>
      </c>
      <c r="H34" s="58">
        <v>6</v>
      </c>
    </row>
    <row r="35" spans="1:8" ht="15.75" thickBot="1">
      <c r="A35" s="35"/>
      <c r="B35" s="4">
        <v>2</v>
      </c>
      <c r="C35" s="61"/>
      <c r="D35" s="57"/>
      <c r="E35" s="29">
        <v>54.6</v>
      </c>
      <c r="F35" s="21">
        <v>0</v>
      </c>
      <c r="G35" s="17">
        <f t="shared" si="0"/>
        <v>54.6</v>
      </c>
      <c r="H35" s="58"/>
    </row>
    <row r="36" spans="1:8">
      <c r="A36" s="33">
        <v>9</v>
      </c>
      <c r="B36" s="1">
        <v>1</v>
      </c>
      <c r="C36" s="45" t="s">
        <v>22</v>
      </c>
      <c r="D36" s="47" t="s">
        <v>7</v>
      </c>
      <c r="E36" s="22">
        <v>75.760000000000005</v>
      </c>
      <c r="F36" s="14">
        <v>30</v>
      </c>
      <c r="G36" s="32">
        <f t="shared" si="0"/>
        <v>105.76</v>
      </c>
      <c r="H36" s="53">
        <v>8</v>
      </c>
    </row>
    <row r="37" spans="1:8" ht="15.75" thickBot="1">
      <c r="A37" s="34"/>
      <c r="B37" s="2">
        <v>2</v>
      </c>
      <c r="C37" s="46"/>
      <c r="D37" s="48"/>
      <c r="E37" s="27">
        <v>88.43</v>
      </c>
      <c r="F37" s="19">
        <v>20</v>
      </c>
      <c r="G37" s="31">
        <f t="shared" si="0"/>
        <v>108.43</v>
      </c>
      <c r="H37" s="54"/>
    </row>
    <row r="38" spans="1:8">
      <c r="A38" s="34"/>
      <c r="B38" s="3">
        <v>1</v>
      </c>
      <c r="C38" s="49" t="s">
        <v>23</v>
      </c>
      <c r="D38" s="51" t="s">
        <v>7</v>
      </c>
      <c r="E38" s="24">
        <v>61.73</v>
      </c>
      <c r="F38" s="16">
        <v>0</v>
      </c>
      <c r="G38" s="75">
        <f t="shared" si="0"/>
        <v>61.73</v>
      </c>
      <c r="H38" s="59">
        <v>1</v>
      </c>
    </row>
    <row r="39" spans="1:8" ht="15.75" thickBot="1">
      <c r="A39" s="35"/>
      <c r="B39" s="4">
        <v>2</v>
      </c>
      <c r="C39" s="50"/>
      <c r="D39" s="52"/>
      <c r="E39" s="25">
        <v>60.5</v>
      </c>
      <c r="F39" s="17">
        <v>0</v>
      </c>
      <c r="G39" s="17">
        <f t="shared" si="0"/>
        <v>60.5</v>
      </c>
      <c r="H39" s="60"/>
    </row>
    <row r="40" spans="1:8" ht="15" customHeight="1">
      <c r="A40" s="33">
        <v>10</v>
      </c>
      <c r="B40" s="1">
        <v>1</v>
      </c>
      <c r="C40" s="45" t="s">
        <v>25</v>
      </c>
      <c r="D40" s="47" t="s">
        <v>11</v>
      </c>
      <c r="E40" s="22">
        <v>55.44</v>
      </c>
      <c r="F40" s="14">
        <v>10</v>
      </c>
      <c r="G40" s="30">
        <f t="shared" si="0"/>
        <v>65.44</v>
      </c>
      <c r="H40" s="53">
        <v>8</v>
      </c>
    </row>
    <row r="41" spans="1:8" ht="15.75" customHeight="1" thickBot="1">
      <c r="A41" s="34"/>
      <c r="B41" s="2">
        <v>2</v>
      </c>
      <c r="C41" s="46"/>
      <c r="D41" s="48"/>
      <c r="E41" s="27">
        <v>57.89</v>
      </c>
      <c r="F41" s="19">
        <v>0</v>
      </c>
      <c r="G41" s="19">
        <f t="shared" si="0"/>
        <v>57.89</v>
      </c>
      <c r="H41" s="54"/>
    </row>
    <row r="42" spans="1:8" ht="15" customHeight="1">
      <c r="A42" s="34"/>
      <c r="B42" s="3">
        <v>1</v>
      </c>
      <c r="C42" s="49" t="s">
        <v>26</v>
      </c>
      <c r="D42" s="51" t="s">
        <v>11</v>
      </c>
      <c r="E42" s="28">
        <v>56.05</v>
      </c>
      <c r="F42" s="20">
        <v>20</v>
      </c>
      <c r="G42" s="75">
        <f>SUM(E42,F42)</f>
        <v>76.05</v>
      </c>
      <c r="H42" s="58">
        <v>11</v>
      </c>
    </row>
    <row r="43" spans="1:8" ht="15.75" customHeight="1" thickBot="1">
      <c r="A43" s="35"/>
      <c r="B43" s="4">
        <v>2</v>
      </c>
      <c r="C43" s="50"/>
      <c r="D43" s="52"/>
      <c r="E43" s="29">
        <v>47.31</v>
      </c>
      <c r="F43" s="21">
        <v>20</v>
      </c>
      <c r="G43" s="17">
        <f t="shared" si="0"/>
        <v>67.31</v>
      </c>
      <c r="H43" s="58"/>
    </row>
    <row r="44" spans="1:8">
      <c r="A44" s="33">
        <v>11</v>
      </c>
      <c r="B44" s="1">
        <v>1</v>
      </c>
      <c r="C44" s="45" t="s">
        <v>27</v>
      </c>
      <c r="D44" s="47" t="s">
        <v>11</v>
      </c>
      <c r="E44" s="22">
        <v>47.78</v>
      </c>
      <c r="F44" s="14">
        <v>0</v>
      </c>
      <c r="G44" s="30">
        <f t="shared" si="0"/>
        <v>47.78</v>
      </c>
      <c r="H44" s="53">
        <v>2</v>
      </c>
    </row>
    <row r="45" spans="1:8" ht="15.75" thickBot="1">
      <c r="A45" s="34"/>
      <c r="B45" s="2">
        <v>2</v>
      </c>
      <c r="C45" s="46"/>
      <c r="D45" s="48"/>
      <c r="E45" s="27">
        <v>46.52</v>
      </c>
      <c r="F45" s="19">
        <v>0</v>
      </c>
      <c r="G45" s="19">
        <f t="shared" si="0"/>
        <v>46.52</v>
      </c>
      <c r="H45" s="54"/>
    </row>
    <row r="46" spans="1:8">
      <c r="A46" s="34"/>
      <c r="B46" s="3">
        <v>1</v>
      </c>
      <c r="C46" s="49" t="s">
        <v>23</v>
      </c>
      <c r="D46" s="57" t="s">
        <v>11</v>
      </c>
      <c r="E46" s="28">
        <v>48.85</v>
      </c>
      <c r="F46" s="20">
        <v>30</v>
      </c>
      <c r="G46" s="75">
        <f t="shared" si="0"/>
        <v>78.849999999999994</v>
      </c>
      <c r="H46" s="58">
        <v>14</v>
      </c>
    </row>
    <row r="47" spans="1:8" ht="15.75" thickBot="1">
      <c r="A47" s="35"/>
      <c r="B47" s="4">
        <v>2</v>
      </c>
      <c r="C47" s="50"/>
      <c r="D47" s="57"/>
      <c r="E47" s="29">
        <v>45.4</v>
      </c>
      <c r="F47" s="21">
        <v>30</v>
      </c>
      <c r="G47" s="17">
        <f t="shared" si="0"/>
        <v>75.400000000000006</v>
      </c>
      <c r="H47" s="58"/>
    </row>
    <row r="48" spans="1:8" ht="15.75" customHeight="1">
      <c r="A48" s="33">
        <v>12</v>
      </c>
      <c r="B48" s="1">
        <v>1</v>
      </c>
      <c r="C48" s="6"/>
      <c r="D48" s="47"/>
      <c r="E48" s="22"/>
      <c r="F48" s="14"/>
      <c r="G48" s="14">
        <f>SUM(E48,F48)</f>
        <v>0</v>
      </c>
      <c r="H48" s="53"/>
    </row>
    <row r="49" spans="1:8" ht="15.75" customHeight="1" thickBot="1">
      <c r="A49" s="34"/>
      <c r="B49" s="2">
        <v>2</v>
      </c>
      <c r="C49" s="6"/>
      <c r="D49" s="48"/>
      <c r="E49" s="27"/>
      <c r="F49" s="19"/>
      <c r="G49" s="19">
        <f t="shared" si="0"/>
        <v>0</v>
      </c>
      <c r="H49" s="54"/>
    </row>
    <row r="50" spans="1:8">
      <c r="A50" s="34"/>
      <c r="B50" s="3">
        <v>1</v>
      </c>
      <c r="C50" s="49"/>
      <c r="D50" s="51"/>
      <c r="E50" s="24"/>
      <c r="F50" s="16"/>
      <c r="G50" s="16">
        <f t="shared" si="0"/>
        <v>0</v>
      </c>
      <c r="H50" s="55"/>
    </row>
    <row r="51" spans="1:8" ht="15.75" thickBot="1">
      <c r="A51" s="35"/>
      <c r="B51" s="7">
        <v>2</v>
      </c>
      <c r="C51" s="50"/>
      <c r="D51" s="52"/>
      <c r="E51" s="25"/>
      <c r="F51" s="17"/>
      <c r="G51" s="17">
        <f t="shared" si="0"/>
        <v>0</v>
      </c>
      <c r="H51" s="56"/>
    </row>
    <row r="52" spans="1:8" ht="26.25" customHeight="1"/>
  </sheetData>
  <mergeCells count="85">
    <mergeCell ref="C4:C5"/>
    <mergeCell ref="D4:D5"/>
    <mergeCell ref="H4:H5"/>
    <mergeCell ref="C6:C7"/>
    <mergeCell ref="D6:D7"/>
    <mergeCell ref="H6:H7"/>
    <mergeCell ref="C8:C9"/>
    <mergeCell ref="D8:D9"/>
    <mergeCell ref="H8:H9"/>
    <mergeCell ref="C10:C11"/>
    <mergeCell ref="D10:D11"/>
    <mergeCell ref="H10:H11"/>
    <mergeCell ref="C12:C13"/>
    <mergeCell ref="D12:D13"/>
    <mergeCell ref="H12:H13"/>
    <mergeCell ref="C14:C15"/>
    <mergeCell ref="D14:D15"/>
    <mergeCell ref="H14:H15"/>
    <mergeCell ref="C16:C17"/>
    <mergeCell ref="D16:D17"/>
    <mergeCell ref="H16:H17"/>
    <mergeCell ref="C18:C19"/>
    <mergeCell ref="D18:D19"/>
    <mergeCell ref="H18:H19"/>
    <mergeCell ref="C20:C21"/>
    <mergeCell ref="D20:D21"/>
    <mergeCell ref="H20:H21"/>
    <mergeCell ref="C22:C23"/>
    <mergeCell ref="D22:D23"/>
    <mergeCell ref="H22:H23"/>
    <mergeCell ref="C24:C25"/>
    <mergeCell ref="D24:D25"/>
    <mergeCell ref="H24:H25"/>
    <mergeCell ref="C26:C27"/>
    <mergeCell ref="D26:D27"/>
    <mergeCell ref="H26:H27"/>
    <mergeCell ref="C28:C29"/>
    <mergeCell ref="D28:D29"/>
    <mergeCell ref="H28:H29"/>
    <mergeCell ref="C30:C31"/>
    <mergeCell ref="D30:D31"/>
    <mergeCell ref="H30:H31"/>
    <mergeCell ref="C32:C33"/>
    <mergeCell ref="D32:D33"/>
    <mergeCell ref="H32:H33"/>
    <mergeCell ref="C34:C35"/>
    <mergeCell ref="D34:D35"/>
    <mergeCell ref="H34:H35"/>
    <mergeCell ref="D40:D41"/>
    <mergeCell ref="H36:H37"/>
    <mergeCell ref="C42:C43"/>
    <mergeCell ref="D42:D43"/>
    <mergeCell ref="H38:H39"/>
    <mergeCell ref="C38:C39"/>
    <mergeCell ref="D38:D39"/>
    <mergeCell ref="D48:D49"/>
    <mergeCell ref="H48:H49"/>
    <mergeCell ref="C50:C51"/>
    <mergeCell ref="D50:D51"/>
    <mergeCell ref="H50:H51"/>
    <mergeCell ref="C40:C41"/>
    <mergeCell ref="D44:D45"/>
    <mergeCell ref="H44:H45"/>
    <mergeCell ref="C46:C47"/>
    <mergeCell ref="D46:D47"/>
    <mergeCell ref="H46:H47"/>
    <mergeCell ref="H40:H41"/>
    <mergeCell ref="H42:H43"/>
    <mergeCell ref="C44:C45"/>
    <mergeCell ref="A1:B2"/>
    <mergeCell ref="C1:H2"/>
    <mergeCell ref="A48:A51"/>
    <mergeCell ref="A28:A31"/>
    <mergeCell ref="A32:A35"/>
    <mergeCell ref="A40:A43"/>
    <mergeCell ref="A36:A39"/>
    <mergeCell ref="A44:A47"/>
    <mergeCell ref="A4:A7"/>
    <mergeCell ref="A8:A11"/>
    <mergeCell ref="A12:A15"/>
    <mergeCell ref="A16:A19"/>
    <mergeCell ref="A20:A23"/>
    <mergeCell ref="A24:A27"/>
    <mergeCell ref="C36:C37"/>
    <mergeCell ref="D36:D37"/>
  </mergeCells>
  <pageMargins left="0.19685039370078741" right="0.19685039370078741" top="0.39370078740157483" bottom="0.39370078740157483" header="0" footer="0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2014-02-17T09:00:42Z</cp:lastPrinted>
  <dcterms:created xsi:type="dcterms:W3CDTF">2014-02-05T21:13:32Z</dcterms:created>
  <dcterms:modified xsi:type="dcterms:W3CDTF">2014-02-17T09:05:55Z</dcterms:modified>
</cp:coreProperties>
</file>